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M36" i="1"/>
  <c r="L36" i="1"/>
  <c r="K36" i="1"/>
  <c r="J36" i="1"/>
  <c r="I36" i="1"/>
  <c r="H36" i="1"/>
  <c r="G36" i="1"/>
  <c r="F36" i="1"/>
  <c r="F34" i="5"/>
  <c r="F39" i="5" l="1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K77" i="2"/>
  <c r="J77" i="2"/>
  <c r="I77" i="2"/>
  <c r="H77" i="2"/>
  <c r="G77" i="2"/>
  <c r="F77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F54" i="5" l="1"/>
  <c r="L55" i="6"/>
  <c r="K55" i="6"/>
  <c r="J55" i="6"/>
  <c r="I55" i="6"/>
  <c r="H55" i="6"/>
  <c r="G55" i="6"/>
  <c r="F55" i="6"/>
  <c r="K104" i="2"/>
  <c r="J104" i="2"/>
  <c r="I104" i="2"/>
  <c r="H104" i="2"/>
  <c r="G104" i="2"/>
  <c r="F104" i="2"/>
  <c r="M56" i="1"/>
  <c r="L56" i="1"/>
  <c r="K56" i="1"/>
  <c r="J56" i="1"/>
  <c r="I56" i="1"/>
  <c r="H56" i="1"/>
  <c r="G56" i="1"/>
  <c r="F56" i="1"/>
  <c r="F59" i="5" l="1"/>
  <c r="L60" i="6"/>
  <c r="K60" i="6"/>
  <c r="J60" i="6"/>
  <c r="I60" i="6"/>
  <c r="H60" i="6"/>
  <c r="G60" i="6"/>
  <c r="F60" i="6"/>
  <c r="K113" i="2"/>
  <c r="J113" i="2"/>
  <c r="I113" i="2"/>
  <c r="H113" i="2"/>
  <c r="G113" i="2"/>
  <c r="F113" i="2"/>
  <c r="M61" i="1"/>
  <c r="L61" i="1"/>
  <c r="K61" i="1"/>
  <c r="J61" i="1"/>
  <c r="I61" i="1"/>
  <c r="H61" i="1"/>
  <c r="G61" i="1"/>
  <c r="F61" i="1"/>
  <c r="F64" i="5" l="1"/>
  <c r="L65" i="6"/>
  <c r="K65" i="6"/>
  <c r="J65" i="6"/>
  <c r="I65" i="6"/>
  <c r="H65" i="6"/>
  <c r="G65" i="6"/>
  <c r="F65" i="6"/>
  <c r="K122" i="2"/>
  <c r="J122" i="2"/>
  <c r="I122" i="2"/>
  <c r="H122" i="2"/>
  <c r="G122" i="2"/>
  <c r="F122" i="2"/>
  <c r="M66" i="1"/>
  <c r="L66" i="1"/>
  <c r="K66" i="1"/>
  <c r="J66" i="1"/>
  <c r="I66" i="1"/>
  <c r="H66" i="1"/>
  <c r="G66" i="1"/>
  <c r="F66" i="1"/>
  <c r="F69" i="5" l="1"/>
  <c r="F67" i="5"/>
  <c r="L70" i="6"/>
  <c r="K70" i="6"/>
  <c r="J70" i="6"/>
  <c r="I70" i="6"/>
  <c r="H70" i="6"/>
  <c r="G70" i="6"/>
  <c r="F70" i="6"/>
  <c r="K131" i="2"/>
  <c r="J131" i="2"/>
  <c r="I131" i="2"/>
  <c r="H131" i="2"/>
  <c r="G131" i="2"/>
  <c r="F131" i="2"/>
  <c r="M71" i="1"/>
  <c r="L71" i="1"/>
  <c r="K71" i="1"/>
  <c r="J71" i="1"/>
  <c r="I71" i="1"/>
  <c r="H71" i="1"/>
  <c r="G71" i="1"/>
  <c r="F71" i="1"/>
  <c r="L75" i="6" l="1"/>
  <c r="K75" i="6"/>
  <c r="J75" i="6"/>
  <c r="I75" i="6"/>
  <c r="H75" i="6"/>
  <c r="G75" i="6"/>
  <c r="F75" i="6"/>
  <c r="K140" i="2"/>
  <c r="J140" i="2"/>
  <c r="I140" i="2"/>
  <c r="H140" i="2"/>
  <c r="G140" i="2"/>
  <c r="F140" i="2"/>
  <c r="M76" i="1"/>
  <c r="L76" i="1"/>
  <c r="K76" i="1"/>
  <c r="J76" i="1"/>
  <c r="I76" i="1"/>
  <c r="H76" i="1"/>
  <c r="G76" i="1"/>
  <c r="F76" i="1"/>
  <c r="F74" i="5" l="1"/>
  <c r="F72" i="5"/>
</calcChain>
</file>

<file path=xl/sharedStrings.xml><?xml version="1.0" encoding="utf-8"?>
<sst xmlns="http://schemas.openxmlformats.org/spreadsheetml/2006/main" count="1332" uniqueCount="51">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</sst>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6" zoomScaleNormal="100" workbookViewId="0">
      <selection activeCell="B12" sqref="B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09" t="s">
        <v>17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12" t="s">
        <v>45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44397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06" t="s">
        <v>15</v>
      </c>
      <c r="B11" s="107"/>
      <c r="C11" s="107"/>
      <c r="D11" s="107"/>
      <c r="E11" s="108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customHeight="1" thickBot="1" x14ac:dyDescent="0.3">
      <c r="A13" s="112" t="s">
        <v>45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</row>
    <row r="14" spans="1:13" s="94" customFormat="1" ht="15.75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44396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03" t="s">
        <v>15</v>
      </c>
      <c r="B16" s="104"/>
      <c r="C16" s="104"/>
      <c r="D16" s="104"/>
      <c r="E16" s="105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12" t="s">
        <v>45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</row>
    <row r="19" spans="1:13" s="2" customFormat="1" ht="15.75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44393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88" t="s">
        <v>15</v>
      </c>
      <c r="B21" s="89"/>
      <c r="C21" s="89"/>
      <c r="D21" s="89"/>
      <c r="E21" s="90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13" s="2" customFormat="1" ht="15.75" thickBot="1" x14ac:dyDescent="0.3">
      <c r="A23" s="112" t="s">
        <v>45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13" s="2" customFormat="1" ht="15.75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44392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85" t="s">
        <v>15</v>
      </c>
      <c r="B26" s="86"/>
      <c r="C26" s="86"/>
      <c r="D26" s="86"/>
      <c r="E26" s="87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12" t="s">
        <v>45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</row>
    <row r="29" spans="1:13" s="2" customFormat="1" ht="15.75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44391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82" t="s">
        <v>15</v>
      </c>
      <c r="B31" s="83"/>
      <c r="C31" s="83"/>
      <c r="D31" s="83"/>
      <c r="E31" s="84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12" t="s">
        <v>45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4"/>
    </row>
    <row r="34" spans="1:13" s="2" customFormat="1" ht="15.75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44390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79" t="s">
        <v>15</v>
      </c>
      <c r="B36" s="80"/>
      <c r="C36" s="80"/>
      <c r="D36" s="80"/>
      <c r="E36" s="81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12" t="s">
        <v>45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3" s="2" customFormat="1" ht="15.75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44389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76" t="s">
        <v>15</v>
      </c>
      <c r="B41" s="77"/>
      <c r="C41" s="77"/>
      <c r="D41" s="77"/>
      <c r="E41" s="78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12" t="s">
        <v>45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</row>
    <row r="44" spans="1:13" s="2" customFormat="1" ht="15.75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44386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73" t="s">
        <v>15</v>
      </c>
      <c r="B46" s="74"/>
      <c r="C46" s="74"/>
      <c r="D46" s="74"/>
      <c r="E46" s="75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12" t="s">
        <v>45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4"/>
    </row>
    <row r="49" spans="1:13" s="2" customFormat="1" ht="15.75" customHeight="1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44385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70" t="s">
        <v>15</v>
      </c>
      <c r="B51" s="71"/>
      <c r="C51" s="71"/>
      <c r="D51" s="71"/>
      <c r="E51" s="72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s="2" customForma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ht="15.75" thickBot="1" x14ac:dyDescent="0.3">
      <c r="A53" s="112" t="s">
        <v>45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4"/>
    </row>
    <row r="54" spans="1:13" ht="15.75" customHeight="1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ht="26.25" thickBot="1" x14ac:dyDescent="0.3">
      <c r="A55" s="50">
        <v>44384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ht="15.75" thickBot="1" x14ac:dyDescent="0.3">
      <c r="A56" s="67" t="s">
        <v>15</v>
      </c>
      <c r="B56" s="68"/>
      <c r="C56" s="68"/>
      <c r="D56" s="68"/>
      <c r="E56" s="69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5.75" thickBot="1" x14ac:dyDescent="0.3">
      <c r="A58" s="112" t="s">
        <v>45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4"/>
    </row>
    <row r="59" spans="1:13" ht="15.75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ht="26.25" thickBot="1" x14ac:dyDescent="0.3">
      <c r="A60" s="50">
        <v>44383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ht="15.75" thickBot="1" x14ac:dyDescent="0.3">
      <c r="A61" s="64" t="s">
        <v>15</v>
      </c>
      <c r="B61" s="65"/>
      <c r="C61" s="65"/>
      <c r="D61" s="65"/>
      <c r="E61" s="66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 thickBot="1" x14ac:dyDescent="0.3">
      <c r="A63" s="112" t="s">
        <v>45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4"/>
    </row>
    <row r="64" spans="1:13" ht="15.75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ht="26.25" thickBot="1" x14ac:dyDescent="0.3">
      <c r="A65" s="50">
        <v>44382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ht="15.75" thickBot="1" x14ac:dyDescent="0.3">
      <c r="A66" s="61" t="s">
        <v>15</v>
      </c>
      <c r="B66" s="62"/>
      <c r="C66" s="62"/>
      <c r="D66" s="62"/>
      <c r="E66" s="63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5.75" thickBot="1" x14ac:dyDescent="0.3">
      <c r="A68" s="112" t="s">
        <v>45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4"/>
    </row>
    <row r="69" spans="1:13" ht="15.75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ht="26.25" thickBot="1" x14ac:dyDescent="0.3">
      <c r="A70" s="50">
        <v>44379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ht="15.75" thickBot="1" x14ac:dyDescent="0.3">
      <c r="A71" s="58" t="s">
        <v>15</v>
      </c>
      <c r="B71" s="59"/>
      <c r="C71" s="59"/>
      <c r="D71" s="59"/>
      <c r="E71" s="60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  <row r="72" spans="1:13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15.75" thickBot="1" x14ac:dyDescent="0.3">
      <c r="A73" s="112" t="s">
        <v>45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4"/>
    </row>
    <row r="74" spans="1:13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ht="26.25" thickBot="1" x14ac:dyDescent="0.3">
      <c r="A75" s="50">
        <v>44378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ht="15.75" thickBot="1" x14ac:dyDescent="0.3">
      <c r="A76" s="55" t="s">
        <v>15</v>
      </c>
      <c r="B76" s="56"/>
      <c r="C76" s="56"/>
      <c r="D76" s="56"/>
      <c r="E76" s="57"/>
      <c r="F76" s="33">
        <f t="shared" ref="F76:M76" si="13">F75</f>
        <v>4000</v>
      </c>
      <c r="G76" s="28">
        <f t="shared" si="13"/>
        <v>4000</v>
      </c>
      <c r="H76" s="28">
        <f t="shared" si="13"/>
        <v>0</v>
      </c>
      <c r="I76" s="28">
        <f t="shared" si="13"/>
        <v>4000</v>
      </c>
      <c r="J76" s="28">
        <f t="shared" si="13"/>
        <v>0</v>
      </c>
      <c r="K76" s="28">
        <f t="shared" si="13"/>
        <v>0</v>
      </c>
      <c r="L76" s="29">
        <f t="shared" si="13"/>
        <v>0</v>
      </c>
      <c r="M76" s="23" t="str">
        <f t="shared" si="13"/>
        <v>-</v>
      </c>
    </row>
  </sheetData>
  <mergeCells count="15">
    <mergeCell ref="A6:M6"/>
    <mergeCell ref="A73:M73"/>
    <mergeCell ref="A68:M68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zoomScaleNormal="100" workbookViewId="0">
      <selection activeCell="A9" sqref="A9:A13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15" t="s">
        <v>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8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8" customFormat="1" ht="51" x14ac:dyDescent="0.25">
      <c r="A9" s="15">
        <v>44397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44397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44397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44397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44397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06" t="s">
        <v>15</v>
      </c>
      <c r="B14" s="107"/>
      <c r="C14" s="107"/>
      <c r="D14" s="107"/>
      <c r="E14" s="108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thickBot="1" x14ac:dyDescent="0.3">
      <c r="A16" s="118" t="s">
        <v>28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0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44396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44396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44396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13.5" customHeight="1" x14ac:dyDescent="0.25">
      <c r="A21" s="15">
        <v>44396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44396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03" t="s">
        <v>15</v>
      </c>
      <c r="B23" s="104"/>
      <c r="C23" s="104"/>
      <c r="D23" s="104"/>
      <c r="E23" s="105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118" t="s">
        <v>28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20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44393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44393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13.5" customHeight="1" x14ac:dyDescent="0.25">
      <c r="A29" s="15">
        <v>44393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13.5" customHeight="1" x14ac:dyDescent="0.25">
      <c r="A30" s="15">
        <v>44393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44393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88" t="s">
        <v>15</v>
      </c>
      <c r="B32" s="89"/>
      <c r="C32" s="89"/>
      <c r="D32" s="89"/>
      <c r="E32" s="90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9" customFormat="1" thickBot="1" x14ac:dyDescent="0.3">
      <c r="A34" s="118" t="s">
        <v>28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44392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44392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44392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13.5" customHeight="1" x14ac:dyDescent="0.25">
      <c r="A39" s="15">
        <v>44392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44392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85" t="s">
        <v>15</v>
      </c>
      <c r="B41" s="86"/>
      <c r="C41" s="86"/>
      <c r="D41" s="86"/>
      <c r="E41" s="87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118" t="s">
        <v>28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44391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44391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44391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13.5" customHeight="1" x14ac:dyDescent="0.25">
      <c r="A48" s="15">
        <v>44391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44391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82" t="s">
        <v>15</v>
      </c>
      <c r="B50" s="83"/>
      <c r="C50" s="83"/>
      <c r="D50" s="83"/>
      <c r="E50" s="84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118" t="s">
        <v>28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44390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44390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44390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13.5" customHeight="1" x14ac:dyDescent="0.25">
      <c r="A57" s="15">
        <v>44390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44390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79" t="s">
        <v>15</v>
      </c>
      <c r="B59" s="80"/>
      <c r="C59" s="80"/>
      <c r="D59" s="80"/>
      <c r="E59" s="81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118" t="s">
        <v>28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20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44389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44389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44389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13.5" customHeight="1" x14ac:dyDescent="0.25">
      <c r="A66" s="15">
        <v>44389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44389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customHeight="1" thickBot="1" x14ac:dyDescent="0.3">
      <c r="A68" s="76" t="s">
        <v>15</v>
      </c>
      <c r="B68" s="77"/>
      <c r="C68" s="77"/>
      <c r="D68" s="77"/>
      <c r="E68" s="78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thickBot="1" x14ac:dyDescent="0.3">
      <c r="A70" s="118" t="s">
        <v>28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20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44386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44386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20.25" customHeight="1" x14ac:dyDescent="0.25">
      <c r="A74" s="15">
        <v>44386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13.5" customHeight="1" x14ac:dyDescent="0.25">
      <c r="A75" s="15">
        <v>44386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44386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customHeight="1" thickBot="1" x14ac:dyDescent="0.3">
      <c r="A77" s="76" t="s">
        <v>15</v>
      </c>
      <c r="B77" s="77"/>
      <c r="C77" s="77"/>
      <c r="D77" s="77"/>
      <c r="E77" s="78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118" t="s">
        <v>28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44386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44386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20.25" customHeight="1" x14ac:dyDescent="0.25">
      <c r="A83" s="15">
        <v>44386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13.5" customHeight="1" x14ac:dyDescent="0.25">
      <c r="A84" s="15">
        <v>44386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44386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customHeight="1" thickBot="1" x14ac:dyDescent="0.3">
      <c r="A86" s="73" t="s">
        <v>15</v>
      </c>
      <c r="B86" s="74"/>
      <c r="C86" s="74"/>
      <c r="D86" s="74"/>
      <c r="E86" s="75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118" t="s">
        <v>28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20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44385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44385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20.25" customHeight="1" x14ac:dyDescent="0.25">
      <c r="A92" s="15">
        <v>44385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ht="25.5" x14ac:dyDescent="0.25">
      <c r="A93" s="15">
        <v>44385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ht="26.25" thickBot="1" x14ac:dyDescent="0.3">
      <c r="A94" s="15">
        <v>44385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ht="15.75" thickBot="1" x14ac:dyDescent="0.3">
      <c r="A95" s="70" t="s">
        <v>15</v>
      </c>
      <c r="B95" s="71"/>
      <c r="C95" s="71"/>
      <c r="D95" s="71"/>
      <c r="E95" s="72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ht="15.75" thickBot="1" x14ac:dyDescent="0.3">
      <c r="A97" s="118" t="s">
        <v>28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20"/>
    </row>
    <row r="98" spans="1:13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51" x14ac:dyDescent="0.25">
      <c r="A99" s="15">
        <v>44384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ht="25.5" x14ac:dyDescent="0.25">
      <c r="A100" s="15">
        <v>44384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ht="38.25" x14ac:dyDescent="0.25">
      <c r="A101" s="15">
        <v>44384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ht="25.5" x14ac:dyDescent="0.25">
      <c r="A102" s="15">
        <v>44384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ht="26.25" thickBot="1" x14ac:dyDescent="0.3">
      <c r="A103" s="15">
        <v>44384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ht="15.75" thickBot="1" x14ac:dyDescent="0.3">
      <c r="A104" s="67" t="s">
        <v>15</v>
      </c>
      <c r="B104" s="68"/>
      <c r="C104" s="68"/>
      <c r="D104" s="68"/>
      <c r="E104" s="69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118" t="s">
        <v>28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20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44383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44383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44383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44383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44383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64" t="s">
        <v>15</v>
      </c>
      <c r="B113" s="65"/>
      <c r="C113" s="65"/>
      <c r="D113" s="65"/>
      <c r="E113" s="66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ht="15.75" thickBot="1" x14ac:dyDescent="0.3">
      <c r="A115" s="118" t="s">
        <v>28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20"/>
    </row>
    <row r="116" spans="1:13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ht="51" x14ac:dyDescent="0.25">
      <c r="A117" s="15">
        <v>44382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ht="25.5" x14ac:dyDescent="0.25">
      <c r="A118" s="15">
        <v>44382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ht="38.25" x14ac:dyDescent="0.25">
      <c r="A119" s="15">
        <v>44382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ht="25.5" x14ac:dyDescent="0.25">
      <c r="A120" s="15">
        <v>44382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ht="26.25" thickBot="1" x14ac:dyDescent="0.3">
      <c r="A121" s="15">
        <v>44382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ht="15.75" thickBot="1" x14ac:dyDescent="0.3">
      <c r="A122" s="61" t="s">
        <v>15</v>
      </c>
      <c r="B122" s="62"/>
      <c r="C122" s="62"/>
      <c r="D122" s="62"/>
      <c r="E122" s="63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ht="15.75" thickBot="1" x14ac:dyDescent="0.3">
      <c r="A124" s="118" t="s">
        <v>28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20"/>
    </row>
    <row r="125" spans="1:13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ht="51" x14ac:dyDescent="0.25">
      <c r="A126" s="15">
        <v>44379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ht="25.5" x14ac:dyDescent="0.25">
      <c r="A127" s="15">
        <v>44379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ht="38.25" x14ac:dyDescent="0.25">
      <c r="A128" s="15">
        <v>44379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ht="25.5" x14ac:dyDescent="0.25">
      <c r="A129" s="15">
        <v>44379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ht="26.25" thickBot="1" x14ac:dyDescent="0.3">
      <c r="A130" s="15">
        <v>44379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ht="15.75" thickBot="1" x14ac:dyDescent="0.3">
      <c r="A131" s="58" t="s">
        <v>15</v>
      </c>
      <c r="B131" s="59"/>
      <c r="C131" s="59"/>
      <c r="D131" s="59"/>
      <c r="E131" s="60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ht="15.75" thickBot="1" x14ac:dyDescent="0.3">
      <c r="A133" s="118" t="s">
        <v>28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20"/>
    </row>
    <row r="134" spans="1:13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ht="51" x14ac:dyDescent="0.25">
      <c r="A135" s="15">
        <v>44378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ht="25.5" x14ac:dyDescent="0.25">
      <c r="A136" s="15">
        <v>44378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ht="38.25" x14ac:dyDescent="0.25">
      <c r="A137" s="15">
        <v>44378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ht="25.5" x14ac:dyDescent="0.25">
      <c r="A138" s="15">
        <v>44378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ht="26.25" thickBot="1" x14ac:dyDescent="0.3">
      <c r="A139" s="15">
        <v>44378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ht="15.75" thickBot="1" x14ac:dyDescent="0.3">
      <c r="A140" s="55" t="s">
        <v>15</v>
      </c>
      <c r="B140" s="56"/>
      <c r="C140" s="56"/>
      <c r="D140" s="56"/>
      <c r="E140" s="57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</sheetData>
  <mergeCells count="16">
    <mergeCell ref="A5:M5"/>
    <mergeCell ref="A133:M133"/>
    <mergeCell ref="A124:M124"/>
    <mergeCell ref="A115:M11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24" t="s">
        <v>17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119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8" customFormat="1" ht="39" thickBot="1" x14ac:dyDescent="0.3">
      <c r="A9" s="15">
        <v>44397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21" t="s">
        <v>15</v>
      </c>
      <c r="B10" s="122"/>
      <c r="C10" s="122"/>
      <c r="D10" s="122"/>
      <c r="E10" s="123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thickBot="1" x14ac:dyDescent="0.3">
      <c r="A12" s="119" t="s">
        <v>28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44396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5" customHeight="1" thickBot="1" x14ac:dyDescent="0.3">
      <c r="A15" s="121" t="s">
        <v>15</v>
      </c>
      <c r="B15" s="122"/>
      <c r="C15" s="122"/>
      <c r="D15" s="122"/>
      <c r="E15" s="123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31.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119" t="s">
        <v>28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44393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21" t="s">
        <v>15</v>
      </c>
      <c r="B20" s="122"/>
      <c r="C20" s="122"/>
      <c r="D20" s="122"/>
      <c r="E20" s="123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s="9" customFormat="1" thickBot="1" x14ac:dyDescent="0.3">
      <c r="A22" s="119" t="s">
        <v>28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44392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21" t="s">
        <v>15</v>
      </c>
      <c r="B25" s="122"/>
      <c r="C25" s="122"/>
      <c r="D25" s="122"/>
      <c r="E25" s="123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19" t="s">
        <v>28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44391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21" t="s">
        <v>15</v>
      </c>
      <c r="B30" s="122"/>
      <c r="C30" s="122"/>
      <c r="D30" s="122"/>
      <c r="E30" s="123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19" t="s">
        <v>28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3" s="9" customFormat="1" ht="15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44390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5.75" customHeight="1" thickBot="1" x14ac:dyDescent="0.3">
      <c r="A35" s="121" t="s">
        <v>15</v>
      </c>
      <c r="B35" s="122"/>
      <c r="C35" s="122"/>
      <c r="D35" s="122"/>
      <c r="E35" s="123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19" t="s">
        <v>28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s="9" customFormat="1" ht="15" customHeight="1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44389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5.75" customHeight="1" thickBot="1" x14ac:dyDescent="0.3">
      <c r="A40" s="121" t="s">
        <v>15</v>
      </c>
      <c r="B40" s="122"/>
      <c r="C40" s="122"/>
      <c r="D40" s="122"/>
      <c r="E40" s="123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thickBot="1" x14ac:dyDescent="0.3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s="9" customFormat="1" ht="15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44386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ht="15.75" thickBot="1" x14ac:dyDescent="0.3">
      <c r="A45" s="121" t="s">
        <v>15</v>
      </c>
      <c r="B45" s="122"/>
      <c r="C45" s="122"/>
      <c r="D45" s="122"/>
      <c r="E45" s="123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thickBot="1" x14ac:dyDescent="0.3">
      <c r="A47" s="119" t="s">
        <v>28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ht="15.75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ht="39" thickBot="1" x14ac:dyDescent="0.3">
      <c r="A49" s="15">
        <v>44385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ht="15.75" thickBot="1" x14ac:dyDescent="0.3">
      <c r="A50" s="121" t="s">
        <v>15</v>
      </c>
      <c r="B50" s="122"/>
      <c r="C50" s="122"/>
      <c r="D50" s="122"/>
      <c r="E50" s="123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thickBot="1" x14ac:dyDescent="0.3">
      <c r="A52" s="119" t="s">
        <v>28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44384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21" t="s">
        <v>15</v>
      </c>
      <c r="B55" s="122"/>
      <c r="C55" s="122"/>
      <c r="D55" s="122"/>
      <c r="E55" s="123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thickBot="1" x14ac:dyDescent="0.3">
      <c r="A57" s="119" t="s">
        <v>28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44383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21" t="s">
        <v>15</v>
      </c>
      <c r="B60" s="122"/>
      <c r="C60" s="122"/>
      <c r="D60" s="122"/>
      <c r="E60" s="123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19" t="s">
        <v>28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44382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21" t="s">
        <v>15</v>
      </c>
      <c r="B65" s="122"/>
      <c r="C65" s="122"/>
      <c r="D65" s="122"/>
      <c r="E65" s="123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 thickBot="1" x14ac:dyDescent="0.3">
      <c r="A67" s="119" t="s">
        <v>28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spans="1:13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ht="39" thickBot="1" x14ac:dyDescent="0.3">
      <c r="A69" s="15">
        <v>44379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ht="15.75" thickBot="1" x14ac:dyDescent="0.3">
      <c r="A70" s="121" t="s">
        <v>15</v>
      </c>
      <c r="B70" s="122"/>
      <c r="C70" s="122"/>
      <c r="D70" s="122"/>
      <c r="E70" s="123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 thickBot="1" x14ac:dyDescent="0.3">
      <c r="A72" s="119" t="s">
        <v>28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3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ht="39" thickBot="1" x14ac:dyDescent="0.3">
      <c r="A74" s="15">
        <v>44378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ht="15.75" thickBot="1" x14ac:dyDescent="0.3">
      <c r="A75" s="121" t="s">
        <v>15</v>
      </c>
      <c r="B75" s="122"/>
      <c r="C75" s="122"/>
      <c r="D75" s="122"/>
      <c r="E75" s="123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</sheetData>
  <mergeCells count="29">
    <mergeCell ref="A7:M7"/>
    <mergeCell ref="A10:E10"/>
    <mergeCell ref="A40:E40"/>
    <mergeCell ref="A72:M72"/>
    <mergeCell ref="A17:M17"/>
    <mergeCell ref="A20:E20"/>
    <mergeCell ref="A27:M27"/>
    <mergeCell ref="A30:E30"/>
    <mergeCell ref="A37:M37"/>
    <mergeCell ref="A32:M32"/>
    <mergeCell ref="A35:E35"/>
    <mergeCell ref="A22:M22"/>
    <mergeCell ref="A25:E25"/>
    <mergeCell ref="A75:E75"/>
    <mergeCell ref="A5:M5"/>
    <mergeCell ref="A67:M67"/>
    <mergeCell ref="A70:E70"/>
    <mergeCell ref="A62:M62"/>
    <mergeCell ref="A65:E65"/>
    <mergeCell ref="A57:M57"/>
    <mergeCell ref="A60:E60"/>
    <mergeCell ref="A52:M52"/>
    <mergeCell ref="A55:E55"/>
    <mergeCell ref="A47:M47"/>
    <mergeCell ref="A50:E50"/>
    <mergeCell ref="A42:M42"/>
    <mergeCell ref="A45:E45"/>
    <mergeCell ref="A12:M12"/>
    <mergeCell ref="A15:E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Normal="100" workbookViewId="0">
      <selection activeCell="B13" sqref="B13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15" t="s">
        <v>30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25" t="s">
        <v>34</v>
      </c>
      <c r="G6" s="126"/>
      <c r="H6" s="126"/>
      <c r="I6" s="126"/>
      <c r="J6" s="126"/>
      <c r="K6" s="126"/>
      <c r="L6" s="126"/>
      <c r="M6" s="127"/>
    </row>
    <row r="7" spans="1:16" s="43" customFormat="1" ht="28.5" x14ac:dyDescent="0.25">
      <c r="A7" s="15">
        <v>44397</v>
      </c>
      <c r="B7" s="35" t="s">
        <v>35</v>
      </c>
      <c r="C7" s="128" t="s">
        <v>36</v>
      </c>
      <c r="D7" s="128" t="s">
        <v>37</v>
      </c>
      <c r="E7" s="131" t="s">
        <v>38</v>
      </c>
      <c r="F7" s="134">
        <v>758</v>
      </c>
      <c r="G7" s="135"/>
      <c r="H7" s="135"/>
      <c r="I7" s="135"/>
      <c r="J7" s="135"/>
      <c r="K7" s="135"/>
      <c r="L7" s="135"/>
      <c r="M7" s="136"/>
    </row>
    <row r="8" spans="1:16" s="102" customFormat="1" ht="28.5" x14ac:dyDescent="0.25">
      <c r="A8" s="15">
        <v>44397</v>
      </c>
      <c r="B8" s="36" t="s">
        <v>39</v>
      </c>
      <c r="C8" s="129"/>
      <c r="D8" s="129"/>
      <c r="E8" s="132"/>
      <c r="F8" s="137">
        <v>1002.5</v>
      </c>
      <c r="G8" s="138"/>
      <c r="H8" s="138"/>
      <c r="I8" s="138"/>
      <c r="J8" s="138"/>
      <c r="K8" s="138"/>
      <c r="L8" s="138"/>
      <c r="M8" s="139"/>
    </row>
    <row r="9" spans="1:16" s="43" customFormat="1" ht="29.25" thickBot="1" x14ac:dyDescent="0.3">
      <c r="A9" s="15">
        <v>44397</v>
      </c>
      <c r="B9" s="36" t="s">
        <v>40</v>
      </c>
      <c r="C9" s="130"/>
      <c r="D9" s="130"/>
      <c r="E9" s="133"/>
      <c r="F9" s="140">
        <f>465-248</f>
        <v>217</v>
      </c>
      <c r="G9" s="141"/>
      <c r="H9" s="141"/>
      <c r="I9" s="141"/>
      <c r="J9" s="141"/>
      <c r="K9" s="141"/>
      <c r="L9" s="141"/>
      <c r="M9" s="142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25" t="s">
        <v>34</v>
      </c>
      <c r="G11" s="126"/>
      <c r="H11" s="126"/>
      <c r="I11" s="126"/>
      <c r="J11" s="126"/>
      <c r="K11" s="126"/>
      <c r="L11" s="126"/>
      <c r="M11" s="127"/>
    </row>
    <row r="12" spans="1:16" s="43" customFormat="1" ht="28.5" x14ac:dyDescent="0.25">
      <c r="A12" s="15">
        <v>44396</v>
      </c>
      <c r="B12" s="35" t="s">
        <v>35</v>
      </c>
      <c r="C12" s="128" t="s">
        <v>36</v>
      </c>
      <c r="D12" s="128" t="s">
        <v>37</v>
      </c>
      <c r="E12" s="131" t="s">
        <v>38</v>
      </c>
      <c r="F12" s="134">
        <v>758</v>
      </c>
      <c r="G12" s="135"/>
      <c r="H12" s="135"/>
      <c r="I12" s="135"/>
      <c r="J12" s="135"/>
      <c r="K12" s="135"/>
      <c r="L12" s="135"/>
      <c r="M12" s="136"/>
    </row>
    <row r="13" spans="1:16" s="5" customFormat="1" ht="28.5" x14ac:dyDescent="0.25">
      <c r="A13" s="15">
        <v>44396</v>
      </c>
      <c r="B13" s="36" t="s">
        <v>39</v>
      </c>
      <c r="C13" s="129"/>
      <c r="D13" s="129"/>
      <c r="E13" s="132"/>
      <c r="F13" s="137">
        <v>1002.5</v>
      </c>
      <c r="G13" s="138"/>
      <c r="H13" s="138"/>
      <c r="I13" s="138"/>
      <c r="J13" s="138"/>
      <c r="K13" s="138"/>
      <c r="L13" s="138"/>
      <c r="M13" s="139"/>
    </row>
    <row r="14" spans="1:16" s="5" customFormat="1" ht="29.25" thickBot="1" x14ac:dyDescent="0.3">
      <c r="A14" s="15">
        <v>44396</v>
      </c>
      <c r="B14" s="36" t="s">
        <v>40</v>
      </c>
      <c r="C14" s="130"/>
      <c r="D14" s="130"/>
      <c r="E14" s="133"/>
      <c r="F14" s="140">
        <f>465-248</f>
        <v>217</v>
      </c>
      <c r="G14" s="141"/>
      <c r="H14" s="141"/>
      <c r="I14" s="141"/>
      <c r="J14" s="141"/>
      <c r="K14" s="141"/>
      <c r="L14" s="141"/>
      <c r="M14" s="142"/>
    </row>
    <row r="15" spans="1:16" s="5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5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5" t="s">
        <v>34</v>
      </c>
      <c r="G16" s="126"/>
      <c r="H16" s="126"/>
      <c r="I16" s="126"/>
      <c r="J16" s="126"/>
      <c r="K16" s="126"/>
      <c r="L16" s="126"/>
      <c r="M16" s="127"/>
    </row>
    <row r="17" spans="1:13" s="43" customFormat="1" ht="28.5" x14ac:dyDescent="0.25">
      <c r="A17" s="15">
        <v>44393</v>
      </c>
      <c r="B17" s="35" t="s">
        <v>35</v>
      </c>
      <c r="C17" s="128" t="s">
        <v>36</v>
      </c>
      <c r="D17" s="128" t="s">
        <v>37</v>
      </c>
      <c r="E17" s="131" t="s">
        <v>38</v>
      </c>
      <c r="F17" s="134">
        <v>758</v>
      </c>
      <c r="G17" s="135"/>
      <c r="H17" s="135"/>
      <c r="I17" s="135"/>
      <c r="J17" s="135"/>
      <c r="K17" s="135"/>
      <c r="L17" s="135"/>
      <c r="M17" s="136"/>
    </row>
    <row r="18" spans="1:13" s="43" customFormat="1" ht="28.5" x14ac:dyDescent="0.25">
      <c r="A18" s="15">
        <v>44393</v>
      </c>
      <c r="B18" s="36" t="s">
        <v>39</v>
      </c>
      <c r="C18" s="129"/>
      <c r="D18" s="129"/>
      <c r="E18" s="132"/>
      <c r="F18" s="137">
        <v>1002.5</v>
      </c>
      <c r="G18" s="138"/>
      <c r="H18" s="138"/>
      <c r="I18" s="138"/>
      <c r="J18" s="138"/>
      <c r="K18" s="138"/>
      <c r="L18" s="138"/>
      <c r="M18" s="139"/>
    </row>
    <row r="19" spans="1:13" s="5" customFormat="1" ht="29.25" thickBot="1" x14ac:dyDescent="0.3">
      <c r="A19" s="15">
        <v>44393</v>
      </c>
      <c r="B19" s="36" t="s">
        <v>40</v>
      </c>
      <c r="C19" s="130"/>
      <c r="D19" s="130"/>
      <c r="E19" s="133"/>
      <c r="F19" s="140">
        <f>465-248</f>
        <v>217</v>
      </c>
      <c r="G19" s="141"/>
      <c r="H19" s="141"/>
      <c r="I19" s="141"/>
      <c r="J19" s="141"/>
      <c r="K19" s="141"/>
      <c r="L19" s="141"/>
      <c r="M19" s="142"/>
    </row>
    <row r="20" spans="1:13" s="5" customFormat="1" ht="15.75" thickBot="1" x14ac:dyDescent="0.3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25" t="s">
        <v>34</v>
      </c>
      <c r="G21" s="126"/>
      <c r="H21" s="126"/>
      <c r="I21" s="126"/>
      <c r="J21" s="126"/>
      <c r="K21" s="126"/>
      <c r="L21" s="126"/>
      <c r="M21" s="127"/>
    </row>
    <row r="22" spans="1:13" s="5" customFormat="1" ht="28.5" x14ac:dyDescent="0.25">
      <c r="A22" s="15">
        <v>44392</v>
      </c>
      <c r="B22" s="35" t="s">
        <v>35</v>
      </c>
      <c r="C22" s="128" t="s">
        <v>36</v>
      </c>
      <c r="D22" s="128" t="s">
        <v>37</v>
      </c>
      <c r="E22" s="131" t="s">
        <v>38</v>
      </c>
      <c r="F22" s="134">
        <v>758</v>
      </c>
      <c r="G22" s="135"/>
      <c r="H22" s="135"/>
      <c r="I22" s="135"/>
      <c r="J22" s="135"/>
      <c r="K22" s="135"/>
      <c r="L22" s="135"/>
      <c r="M22" s="136"/>
    </row>
    <row r="23" spans="1:13" s="43" customFormat="1" ht="28.5" x14ac:dyDescent="0.25">
      <c r="A23" s="15">
        <v>44392</v>
      </c>
      <c r="B23" s="36" t="s">
        <v>39</v>
      </c>
      <c r="C23" s="129"/>
      <c r="D23" s="129"/>
      <c r="E23" s="132"/>
      <c r="F23" s="137">
        <v>1002.5</v>
      </c>
      <c r="G23" s="138"/>
      <c r="H23" s="138"/>
      <c r="I23" s="138"/>
      <c r="J23" s="138"/>
      <c r="K23" s="138"/>
      <c r="L23" s="138"/>
      <c r="M23" s="139"/>
    </row>
    <row r="24" spans="1:13" s="5" customFormat="1" ht="29.25" thickBot="1" x14ac:dyDescent="0.3">
      <c r="A24" s="15">
        <v>44392</v>
      </c>
      <c r="B24" s="36" t="s">
        <v>40</v>
      </c>
      <c r="C24" s="130"/>
      <c r="D24" s="130"/>
      <c r="E24" s="133"/>
      <c r="F24" s="140">
        <f>465-248</f>
        <v>217</v>
      </c>
      <c r="G24" s="141"/>
      <c r="H24" s="141"/>
      <c r="I24" s="141"/>
      <c r="J24" s="141"/>
      <c r="K24" s="141"/>
      <c r="L24" s="141"/>
      <c r="M24" s="142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25" t="s">
        <v>34</v>
      </c>
      <c r="G26" s="126"/>
      <c r="H26" s="126"/>
      <c r="I26" s="126"/>
      <c r="J26" s="126"/>
      <c r="K26" s="126"/>
      <c r="L26" s="126"/>
      <c r="M26" s="127"/>
    </row>
    <row r="27" spans="1:13" s="5" customFormat="1" ht="28.5" x14ac:dyDescent="0.25">
      <c r="A27" s="15">
        <v>44391</v>
      </c>
      <c r="B27" s="35" t="s">
        <v>35</v>
      </c>
      <c r="C27" s="128" t="s">
        <v>36</v>
      </c>
      <c r="D27" s="128" t="s">
        <v>37</v>
      </c>
      <c r="E27" s="131" t="s">
        <v>38</v>
      </c>
      <c r="F27" s="134">
        <v>758</v>
      </c>
      <c r="G27" s="135"/>
      <c r="H27" s="135"/>
      <c r="I27" s="135"/>
      <c r="J27" s="135"/>
      <c r="K27" s="135"/>
      <c r="L27" s="135"/>
      <c r="M27" s="136"/>
    </row>
    <row r="28" spans="1:13" s="43" customFormat="1" ht="28.5" x14ac:dyDescent="0.25">
      <c r="A28" s="15">
        <v>44391</v>
      </c>
      <c r="B28" s="36" t="s">
        <v>39</v>
      </c>
      <c r="C28" s="129"/>
      <c r="D28" s="129"/>
      <c r="E28" s="132"/>
      <c r="F28" s="137">
        <v>1003</v>
      </c>
      <c r="G28" s="138"/>
      <c r="H28" s="138"/>
      <c r="I28" s="138"/>
      <c r="J28" s="138"/>
      <c r="K28" s="138"/>
      <c r="L28" s="138"/>
      <c r="M28" s="139"/>
    </row>
    <row r="29" spans="1:13" s="5" customFormat="1" ht="29.25" thickBot="1" x14ac:dyDescent="0.3">
      <c r="A29" s="15">
        <v>44391</v>
      </c>
      <c r="B29" s="36" t="s">
        <v>40</v>
      </c>
      <c r="C29" s="130"/>
      <c r="D29" s="130"/>
      <c r="E29" s="133"/>
      <c r="F29" s="140">
        <f>465-248</f>
        <v>217</v>
      </c>
      <c r="G29" s="141"/>
      <c r="H29" s="141"/>
      <c r="I29" s="141"/>
      <c r="J29" s="141"/>
      <c r="K29" s="141"/>
      <c r="L29" s="141"/>
      <c r="M29" s="142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25" t="s">
        <v>34</v>
      </c>
      <c r="G31" s="126"/>
      <c r="H31" s="126"/>
      <c r="I31" s="126"/>
      <c r="J31" s="126"/>
      <c r="K31" s="126"/>
      <c r="L31" s="126"/>
      <c r="M31" s="127"/>
    </row>
    <row r="32" spans="1:13" s="5" customFormat="1" ht="28.5" x14ac:dyDescent="0.25">
      <c r="A32" s="15">
        <v>44390</v>
      </c>
      <c r="B32" s="35" t="s">
        <v>35</v>
      </c>
      <c r="C32" s="128" t="s">
        <v>36</v>
      </c>
      <c r="D32" s="128" t="s">
        <v>37</v>
      </c>
      <c r="E32" s="131" t="s">
        <v>38</v>
      </c>
      <c r="F32" s="134">
        <v>758</v>
      </c>
      <c r="G32" s="135"/>
      <c r="H32" s="135"/>
      <c r="I32" s="135"/>
      <c r="J32" s="135"/>
      <c r="K32" s="135"/>
      <c r="L32" s="135"/>
      <c r="M32" s="136"/>
    </row>
    <row r="33" spans="1:13" s="43" customFormat="1" ht="28.5" x14ac:dyDescent="0.25">
      <c r="A33" s="15">
        <v>44390</v>
      </c>
      <c r="B33" s="36" t="s">
        <v>39</v>
      </c>
      <c r="C33" s="129"/>
      <c r="D33" s="129"/>
      <c r="E33" s="132"/>
      <c r="F33" s="137">
        <v>1003</v>
      </c>
      <c r="G33" s="138"/>
      <c r="H33" s="138"/>
      <c r="I33" s="138"/>
      <c r="J33" s="138"/>
      <c r="K33" s="138"/>
      <c r="L33" s="138"/>
      <c r="M33" s="139"/>
    </row>
    <row r="34" spans="1:13" s="5" customFormat="1" ht="29.25" thickBot="1" x14ac:dyDescent="0.3">
      <c r="A34" s="15">
        <v>44390</v>
      </c>
      <c r="B34" s="36" t="s">
        <v>40</v>
      </c>
      <c r="C34" s="130"/>
      <c r="D34" s="130"/>
      <c r="E34" s="133"/>
      <c r="F34" s="140">
        <f>465-248</f>
        <v>217</v>
      </c>
      <c r="G34" s="141"/>
      <c r="H34" s="141"/>
      <c r="I34" s="141"/>
      <c r="J34" s="141"/>
      <c r="K34" s="141"/>
      <c r="L34" s="141"/>
      <c r="M34" s="142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25" t="s">
        <v>34</v>
      </c>
      <c r="G36" s="126"/>
      <c r="H36" s="126"/>
      <c r="I36" s="126"/>
      <c r="J36" s="126"/>
      <c r="K36" s="126"/>
      <c r="L36" s="126"/>
      <c r="M36" s="127"/>
    </row>
    <row r="37" spans="1:13" s="5" customFormat="1" ht="28.5" x14ac:dyDescent="0.25">
      <c r="A37" s="15">
        <v>44389</v>
      </c>
      <c r="B37" s="35" t="s">
        <v>35</v>
      </c>
      <c r="C37" s="128" t="s">
        <v>36</v>
      </c>
      <c r="D37" s="128" t="s">
        <v>37</v>
      </c>
      <c r="E37" s="131" t="s">
        <v>38</v>
      </c>
      <c r="F37" s="134">
        <v>758</v>
      </c>
      <c r="G37" s="135"/>
      <c r="H37" s="135"/>
      <c r="I37" s="135"/>
      <c r="J37" s="135"/>
      <c r="K37" s="135"/>
      <c r="L37" s="135"/>
      <c r="M37" s="136"/>
    </row>
    <row r="38" spans="1:13" s="43" customFormat="1" ht="28.5" x14ac:dyDescent="0.25">
      <c r="A38" s="15">
        <v>44389</v>
      </c>
      <c r="B38" s="36" t="s">
        <v>39</v>
      </c>
      <c r="C38" s="129"/>
      <c r="D38" s="129"/>
      <c r="E38" s="132"/>
      <c r="F38" s="137">
        <v>1003</v>
      </c>
      <c r="G38" s="138"/>
      <c r="H38" s="138"/>
      <c r="I38" s="138"/>
      <c r="J38" s="138"/>
      <c r="K38" s="138"/>
      <c r="L38" s="138"/>
      <c r="M38" s="139"/>
    </row>
    <row r="39" spans="1:13" s="5" customFormat="1" ht="29.25" thickBot="1" x14ac:dyDescent="0.3">
      <c r="A39" s="15">
        <v>44389</v>
      </c>
      <c r="B39" s="36" t="s">
        <v>40</v>
      </c>
      <c r="C39" s="130"/>
      <c r="D39" s="130"/>
      <c r="E39" s="133"/>
      <c r="F39" s="140">
        <f>465-248</f>
        <v>217</v>
      </c>
      <c r="G39" s="141"/>
      <c r="H39" s="141"/>
      <c r="I39" s="141"/>
      <c r="J39" s="141"/>
      <c r="K39" s="141"/>
      <c r="L39" s="141"/>
      <c r="M39" s="142"/>
    </row>
    <row r="40" spans="1:13" s="5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5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5" t="s">
        <v>34</v>
      </c>
      <c r="G41" s="126"/>
      <c r="H41" s="126"/>
      <c r="I41" s="126"/>
      <c r="J41" s="126"/>
      <c r="K41" s="126"/>
      <c r="L41" s="126"/>
      <c r="M41" s="127"/>
    </row>
    <row r="42" spans="1:13" s="5" customFormat="1" ht="28.5" x14ac:dyDescent="0.25">
      <c r="A42" s="15">
        <v>44386</v>
      </c>
      <c r="B42" s="35" t="s">
        <v>35</v>
      </c>
      <c r="C42" s="128" t="s">
        <v>36</v>
      </c>
      <c r="D42" s="128" t="s">
        <v>37</v>
      </c>
      <c r="E42" s="131" t="s">
        <v>38</v>
      </c>
      <c r="F42" s="134">
        <v>758</v>
      </c>
      <c r="G42" s="135"/>
      <c r="H42" s="135"/>
      <c r="I42" s="135"/>
      <c r="J42" s="135"/>
      <c r="K42" s="135"/>
      <c r="L42" s="135"/>
      <c r="M42" s="136"/>
    </row>
    <row r="43" spans="1:13" s="43" customFormat="1" ht="28.5" x14ac:dyDescent="0.25">
      <c r="A43" s="15">
        <v>44386</v>
      </c>
      <c r="B43" s="36" t="s">
        <v>39</v>
      </c>
      <c r="C43" s="129"/>
      <c r="D43" s="129"/>
      <c r="E43" s="132"/>
      <c r="F43" s="137">
        <v>1003</v>
      </c>
      <c r="G43" s="138"/>
      <c r="H43" s="138"/>
      <c r="I43" s="138"/>
      <c r="J43" s="138"/>
      <c r="K43" s="138"/>
      <c r="L43" s="138"/>
      <c r="M43" s="139"/>
    </row>
    <row r="44" spans="1:13" ht="29.25" thickBot="1" x14ac:dyDescent="0.3">
      <c r="A44" s="15">
        <v>44386</v>
      </c>
      <c r="B44" s="36" t="s">
        <v>40</v>
      </c>
      <c r="C44" s="130"/>
      <c r="D44" s="130"/>
      <c r="E44" s="133"/>
      <c r="F44" s="140">
        <f>465-248</f>
        <v>217</v>
      </c>
      <c r="G44" s="141"/>
      <c r="H44" s="141"/>
      <c r="I44" s="141"/>
      <c r="J44" s="141"/>
      <c r="K44" s="141"/>
      <c r="L44" s="141"/>
      <c r="M44" s="142"/>
    </row>
    <row r="45" spans="1:13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25" t="s">
        <v>34</v>
      </c>
      <c r="G46" s="126"/>
      <c r="H46" s="126"/>
      <c r="I46" s="126"/>
      <c r="J46" s="126"/>
      <c r="K46" s="126"/>
      <c r="L46" s="126"/>
      <c r="M46" s="127"/>
    </row>
    <row r="47" spans="1:13" ht="28.5" x14ac:dyDescent="0.25">
      <c r="A47" s="15">
        <v>44385</v>
      </c>
      <c r="B47" s="35" t="s">
        <v>35</v>
      </c>
      <c r="C47" s="128" t="s">
        <v>36</v>
      </c>
      <c r="D47" s="128" t="s">
        <v>37</v>
      </c>
      <c r="E47" s="131" t="s">
        <v>38</v>
      </c>
      <c r="F47" s="134">
        <v>758</v>
      </c>
      <c r="G47" s="135"/>
      <c r="H47" s="135"/>
      <c r="I47" s="135"/>
      <c r="J47" s="135"/>
      <c r="K47" s="135"/>
      <c r="L47" s="135"/>
      <c r="M47" s="136"/>
    </row>
    <row r="48" spans="1:13" ht="28.5" x14ac:dyDescent="0.25">
      <c r="A48" s="15">
        <v>44385</v>
      </c>
      <c r="B48" s="36" t="s">
        <v>39</v>
      </c>
      <c r="C48" s="129"/>
      <c r="D48" s="129"/>
      <c r="E48" s="132"/>
      <c r="F48" s="137">
        <v>1003</v>
      </c>
      <c r="G48" s="138"/>
      <c r="H48" s="138"/>
      <c r="I48" s="138"/>
      <c r="J48" s="138"/>
      <c r="K48" s="138"/>
      <c r="L48" s="138"/>
      <c r="M48" s="139"/>
    </row>
    <row r="49" spans="1:13" ht="29.25" thickBot="1" x14ac:dyDescent="0.3">
      <c r="A49" s="15">
        <v>44385</v>
      </c>
      <c r="B49" s="36" t="s">
        <v>40</v>
      </c>
      <c r="C49" s="130"/>
      <c r="D49" s="130"/>
      <c r="E49" s="133"/>
      <c r="F49" s="140">
        <f>465-248</f>
        <v>217</v>
      </c>
      <c r="G49" s="141"/>
      <c r="H49" s="141"/>
      <c r="I49" s="141"/>
      <c r="J49" s="141"/>
      <c r="K49" s="141"/>
      <c r="L49" s="141"/>
      <c r="M49" s="142"/>
    </row>
    <row r="50" spans="1:13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25" t="s">
        <v>34</v>
      </c>
      <c r="G51" s="126"/>
      <c r="H51" s="126"/>
      <c r="I51" s="126"/>
      <c r="J51" s="126"/>
      <c r="K51" s="126"/>
      <c r="L51" s="126"/>
      <c r="M51" s="127"/>
    </row>
    <row r="52" spans="1:13" ht="28.5" x14ac:dyDescent="0.25">
      <c r="A52" s="15">
        <v>44384</v>
      </c>
      <c r="B52" s="35" t="s">
        <v>35</v>
      </c>
      <c r="C52" s="128" t="s">
        <v>36</v>
      </c>
      <c r="D52" s="128" t="s">
        <v>37</v>
      </c>
      <c r="E52" s="131" t="s">
        <v>38</v>
      </c>
      <c r="F52" s="134">
        <v>758</v>
      </c>
      <c r="G52" s="135"/>
      <c r="H52" s="135"/>
      <c r="I52" s="135"/>
      <c r="J52" s="135"/>
      <c r="K52" s="135"/>
      <c r="L52" s="135"/>
      <c r="M52" s="136"/>
    </row>
    <row r="53" spans="1:13" ht="28.5" x14ac:dyDescent="0.25">
      <c r="A53" s="15">
        <v>44384</v>
      </c>
      <c r="B53" s="36" t="s">
        <v>39</v>
      </c>
      <c r="C53" s="129"/>
      <c r="D53" s="129"/>
      <c r="E53" s="132"/>
      <c r="F53" s="137">
        <v>1003</v>
      </c>
      <c r="G53" s="138"/>
      <c r="H53" s="138"/>
      <c r="I53" s="138"/>
      <c r="J53" s="138"/>
      <c r="K53" s="138"/>
      <c r="L53" s="138"/>
      <c r="M53" s="139"/>
    </row>
    <row r="54" spans="1:13" ht="29.25" thickBot="1" x14ac:dyDescent="0.3">
      <c r="A54" s="15">
        <v>44384</v>
      </c>
      <c r="B54" s="36" t="s">
        <v>40</v>
      </c>
      <c r="C54" s="130"/>
      <c r="D54" s="130"/>
      <c r="E54" s="133"/>
      <c r="F54" s="140">
        <f>465-248</f>
        <v>217</v>
      </c>
      <c r="G54" s="141"/>
      <c r="H54" s="141"/>
      <c r="I54" s="141"/>
      <c r="J54" s="141"/>
      <c r="K54" s="141"/>
      <c r="L54" s="141"/>
      <c r="M54" s="142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25" t="s">
        <v>34</v>
      </c>
      <c r="G56" s="126"/>
      <c r="H56" s="126"/>
      <c r="I56" s="126"/>
      <c r="J56" s="126"/>
      <c r="K56" s="126"/>
      <c r="L56" s="126"/>
      <c r="M56" s="127"/>
    </row>
    <row r="57" spans="1:13" ht="28.5" x14ac:dyDescent="0.25">
      <c r="A57" s="15">
        <v>44383</v>
      </c>
      <c r="B57" s="35" t="s">
        <v>35</v>
      </c>
      <c r="C57" s="128" t="s">
        <v>36</v>
      </c>
      <c r="D57" s="128" t="s">
        <v>37</v>
      </c>
      <c r="E57" s="131" t="s">
        <v>38</v>
      </c>
      <c r="F57" s="134">
        <v>758</v>
      </c>
      <c r="G57" s="135"/>
      <c r="H57" s="135"/>
      <c r="I57" s="135"/>
      <c r="J57" s="135"/>
      <c r="K57" s="135"/>
      <c r="L57" s="135"/>
      <c r="M57" s="136"/>
    </row>
    <row r="58" spans="1:13" ht="28.5" x14ac:dyDescent="0.25">
      <c r="A58" s="15">
        <v>44383</v>
      </c>
      <c r="B58" s="36" t="s">
        <v>39</v>
      </c>
      <c r="C58" s="129"/>
      <c r="D58" s="129"/>
      <c r="E58" s="132"/>
      <c r="F58" s="137">
        <v>1003</v>
      </c>
      <c r="G58" s="138"/>
      <c r="H58" s="138"/>
      <c r="I58" s="138"/>
      <c r="J58" s="138"/>
      <c r="K58" s="138"/>
      <c r="L58" s="138"/>
      <c r="M58" s="139"/>
    </row>
    <row r="59" spans="1:13" ht="29.25" thickBot="1" x14ac:dyDescent="0.3">
      <c r="A59" s="15">
        <v>44383</v>
      </c>
      <c r="B59" s="36" t="s">
        <v>40</v>
      </c>
      <c r="C59" s="130"/>
      <c r="D59" s="130"/>
      <c r="E59" s="133"/>
      <c r="F59" s="140">
        <f>465-248</f>
        <v>217</v>
      </c>
      <c r="G59" s="141"/>
      <c r="H59" s="141"/>
      <c r="I59" s="141"/>
      <c r="J59" s="141"/>
      <c r="K59" s="141"/>
      <c r="L59" s="141"/>
      <c r="M59" s="142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25" t="s">
        <v>34</v>
      </c>
      <c r="G61" s="126"/>
      <c r="H61" s="126"/>
      <c r="I61" s="126"/>
      <c r="J61" s="126"/>
      <c r="K61" s="126"/>
      <c r="L61" s="126"/>
      <c r="M61" s="127"/>
    </row>
    <row r="62" spans="1:13" ht="28.5" x14ac:dyDescent="0.25">
      <c r="A62" s="15">
        <v>44382</v>
      </c>
      <c r="B62" s="35" t="s">
        <v>35</v>
      </c>
      <c r="C62" s="128" t="s">
        <v>36</v>
      </c>
      <c r="D62" s="128" t="s">
        <v>37</v>
      </c>
      <c r="E62" s="131" t="s">
        <v>38</v>
      </c>
      <c r="F62" s="134">
        <v>758</v>
      </c>
      <c r="G62" s="135"/>
      <c r="H62" s="135"/>
      <c r="I62" s="135"/>
      <c r="J62" s="135"/>
      <c r="K62" s="135"/>
      <c r="L62" s="135"/>
      <c r="M62" s="136"/>
    </row>
    <row r="63" spans="1:13" ht="28.5" x14ac:dyDescent="0.25">
      <c r="A63" s="15">
        <v>44382</v>
      </c>
      <c r="B63" s="36" t="s">
        <v>39</v>
      </c>
      <c r="C63" s="129"/>
      <c r="D63" s="129"/>
      <c r="E63" s="132"/>
      <c r="F63" s="137">
        <v>1003</v>
      </c>
      <c r="G63" s="138"/>
      <c r="H63" s="138"/>
      <c r="I63" s="138"/>
      <c r="J63" s="138"/>
      <c r="K63" s="138"/>
      <c r="L63" s="138"/>
      <c r="M63" s="139"/>
    </row>
    <row r="64" spans="1:13" ht="29.25" thickBot="1" x14ac:dyDescent="0.3">
      <c r="A64" s="15">
        <v>44382</v>
      </c>
      <c r="B64" s="36" t="s">
        <v>40</v>
      </c>
      <c r="C64" s="130"/>
      <c r="D64" s="130"/>
      <c r="E64" s="133"/>
      <c r="F64" s="140">
        <f>465-248</f>
        <v>217</v>
      </c>
      <c r="G64" s="141"/>
      <c r="H64" s="141"/>
      <c r="I64" s="141"/>
      <c r="J64" s="141"/>
      <c r="K64" s="141"/>
      <c r="L64" s="141"/>
      <c r="M64" s="142"/>
    </row>
    <row r="65" spans="1:13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25" t="s">
        <v>34</v>
      </c>
      <c r="G66" s="126"/>
      <c r="H66" s="126"/>
      <c r="I66" s="126"/>
      <c r="J66" s="126"/>
      <c r="K66" s="126"/>
      <c r="L66" s="126"/>
      <c r="M66" s="127"/>
    </row>
    <row r="67" spans="1:13" ht="28.5" x14ac:dyDescent="0.25">
      <c r="A67" s="15">
        <v>44379</v>
      </c>
      <c r="B67" s="35" t="s">
        <v>35</v>
      </c>
      <c r="C67" s="128" t="s">
        <v>36</v>
      </c>
      <c r="D67" s="128" t="s">
        <v>37</v>
      </c>
      <c r="E67" s="131" t="s">
        <v>38</v>
      </c>
      <c r="F67" s="134">
        <f>5989-110</f>
        <v>5879</v>
      </c>
      <c r="G67" s="135"/>
      <c r="H67" s="135"/>
      <c r="I67" s="135"/>
      <c r="J67" s="135"/>
      <c r="K67" s="135"/>
      <c r="L67" s="135"/>
      <c r="M67" s="136"/>
    </row>
    <row r="68" spans="1:13" ht="28.5" x14ac:dyDescent="0.25">
      <c r="A68" s="15">
        <v>44379</v>
      </c>
      <c r="B68" s="36" t="s">
        <v>39</v>
      </c>
      <c r="C68" s="129"/>
      <c r="D68" s="129"/>
      <c r="E68" s="132"/>
      <c r="F68" s="137">
        <v>1003</v>
      </c>
      <c r="G68" s="138"/>
      <c r="H68" s="138"/>
      <c r="I68" s="138"/>
      <c r="J68" s="138"/>
      <c r="K68" s="138"/>
      <c r="L68" s="138"/>
      <c r="M68" s="139"/>
    </row>
    <row r="69" spans="1:13" ht="29.25" thickBot="1" x14ac:dyDescent="0.3">
      <c r="A69" s="15">
        <v>44379</v>
      </c>
      <c r="B69" s="36" t="s">
        <v>40</v>
      </c>
      <c r="C69" s="130"/>
      <c r="D69" s="130"/>
      <c r="E69" s="133"/>
      <c r="F69" s="140">
        <f>465-248</f>
        <v>217</v>
      </c>
      <c r="G69" s="141"/>
      <c r="H69" s="141"/>
      <c r="I69" s="141"/>
      <c r="J69" s="141"/>
      <c r="K69" s="141"/>
      <c r="L69" s="141"/>
      <c r="M69" s="142"/>
    </row>
    <row r="70" spans="1:13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25" t="s">
        <v>34</v>
      </c>
      <c r="G71" s="126"/>
      <c r="H71" s="126"/>
      <c r="I71" s="126"/>
      <c r="J71" s="126"/>
      <c r="K71" s="126"/>
      <c r="L71" s="126"/>
      <c r="M71" s="127"/>
    </row>
    <row r="72" spans="1:13" ht="28.5" x14ac:dyDescent="0.25">
      <c r="A72" s="15">
        <v>44378</v>
      </c>
      <c r="B72" s="35" t="s">
        <v>35</v>
      </c>
      <c r="C72" s="128" t="s">
        <v>36</v>
      </c>
      <c r="D72" s="128" t="s">
        <v>37</v>
      </c>
      <c r="E72" s="131" t="s">
        <v>38</v>
      </c>
      <c r="F72" s="134">
        <f>5989-110</f>
        <v>5879</v>
      </c>
      <c r="G72" s="135"/>
      <c r="H72" s="135"/>
      <c r="I72" s="135"/>
      <c r="J72" s="135"/>
      <c r="K72" s="135"/>
      <c r="L72" s="135"/>
      <c r="M72" s="136"/>
    </row>
    <row r="73" spans="1:13" ht="28.5" x14ac:dyDescent="0.25">
      <c r="A73" s="15">
        <v>44378</v>
      </c>
      <c r="B73" s="36" t="s">
        <v>39</v>
      </c>
      <c r="C73" s="129"/>
      <c r="D73" s="129"/>
      <c r="E73" s="132"/>
      <c r="F73" s="137">
        <v>1003</v>
      </c>
      <c r="G73" s="138"/>
      <c r="H73" s="138"/>
      <c r="I73" s="138"/>
      <c r="J73" s="138"/>
      <c r="K73" s="138"/>
      <c r="L73" s="138"/>
      <c r="M73" s="139"/>
    </row>
    <row r="74" spans="1:13" ht="29.25" thickBot="1" x14ac:dyDescent="0.3">
      <c r="A74" s="15">
        <v>44378</v>
      </c>
      <c r="B74" s="36" t="s">
        <v>40</v>
      </c>
      <c r="C74" s="130"/>
      <c r="D74" s="130"/>
      <c r="E74" s="133"/>
      <c r="F74" s="140">
        <f>465-248</f>
        <v>217</v>
      </c>
      <c r="G74" s="141"/>
      <c r="H74" s="141"/>
      <c r="I74" s="141"/>
      <c r="J74" s="141"/>
      <c r="K74" s="141"/>
      <c r="L74" s="141"/>
      <c r="M74" s="142"/>
    </row>
    <row r="75" spans="1:13" x14ac:dyDescent="0.25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</sheetData>
  <mergeCells count="99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31:M31"/>
    <mergeCell ref="C32:C34"/>
    <mergeCell ref="D32:D34"/>
    <mergeCell ref="E32:E34"/>
    <mergeCell ref="F32:M32"/>
    <mergeCell ref="F33:M33"/>
    <mergeCell ref="F34:M34"/>
    <mergeCell ref="F41:M41"/>
    <mergeCell ref="C42:C44"/>
    <mergeCell ref="D42:D44"/>
    <mergeCell ref="E42:E44"/>
    <mergeCell ref="F42:M42"/>
    <mergeCell ref="F43:M43"/>
    <mergeCell ref="F44:M44"/>
    <mergeCell ref="F51:M51"/>
    <mergeCell ref="C52:C54"/>
    <mergeCell ref="D52:D54"/>
    <mergeCell ref="E52:E54"/>
    <mergeCell ref="F52:M52"/>
    <mergeCell ref="F53:M53"/>
    <mergeCell ref="F54:M54"/>
    <mergeCell ref="A4:M4"/>
    <mergeCell ref="F71:M71"/>
    <mergeCell ref="C72:C74"/>
    <mergeCell ref="D72:D74"/>
    <mergeCell ref="E72:E74"/>
    <mergeCell ref="F72:M72"/>
    <mergeCell ref="F73:M73"/>
    <mergeCell ref="F74:M74"/>
    <mergeCell ref="F66:M66"/>
    <mergeCell ref="C67:C69"/>
    <mergeCell ref="D67:D69"/>
    <mergeCell ref="E67:E69"/>
    <mergeCell ref="F67:M67"/>
    <mergeCell ref="F68:M68"/>
    <mergeCell ref="F69:M69"/>
    <mergeCell ref="F61:M61"/>
    <mergeCell ref="C62:C64"/>
    <mergeCell ref="D62:D64"/>
    <mergeCell ref="E62:E64"/>
    <mergeCell ref="F62:M62"/>
    <mergeCell ref="F63:M63"/>
    <mergeCell ref="F64:M64"/>
    <mergeCell ref="F56:M56"/>
    <mergeCell ref="C57:C59"/>
    <mergeCell ref="D57:D59"/>
    <mergeCell ref="E57:E59"/>
    <mergeCell ref="F57:M57"/>
    <mergeCell ref="F58:M58"/>
    <mergeCell ref="F59:M59"/>
    <mergeCell ref="F46:M46"/>
    <mergeCell ref="C47:C49"/>
    <mergeCell ref="D47:D49"/>
    <mergeCell ref="E47:E49"/>
    <mergeCell ref="F47:M47"/>
    <mergeCell ref="F48:M48"/>
    <mergeCell ref="F49:M49"/>
    <mergeCell ref="F36:M36"/>
    <mergeCell ref="C37:C39"/>
    <mergeCell ref="D37:D39"/>
    <mergeCell ref="E37:E39"/>
    <mergeCell ref="F37:M37"/>
    <mergeCell ref="F38:M38"/>
    <mergeCell ref="F39:M39"/>
    <mergeCell ref="F26:M26"/>
    <mergeCell ref="C27:C29"/>
    <mergeCell ref="D27:D29"/>
    <mergeCell ref="E27:E29"/>
    <mergeCell ref="F27:M27"/>
    <mergeCell ref="F28:M28"/>
    <mergeCell ref="F29:M29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2021-07-22T02:59:11Z</dcterms:modified>
</cp:coreProperties>
</file>